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<sst xmlns="http://schemas.openxmlformats.org/spreadsheetml/2006/main" count="55" uniqueCount="55">
  <si>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</si>
  <si>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</si>
  <si>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</si>
  <si>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</si>
  <si>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</si>
  <si>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</si>
  <si>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</si>
  <si>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</si>
  <si>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</si>
  <si>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</si>
  <si>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</si>
  <si>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</si>
  <si>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</si>
  <si>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</si>
  <si>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</si>
  <si>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</si>
  <si>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</si>
  <si>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</si>
  <si>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</si>
  <si>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</si>
  <si>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</si>
  <si>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</si>
  <si>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</si>
  <si>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</si>
  <si>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</si>
  <si>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</si>
  <si>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</si>
  <si>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</si>
  <si>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</si>
  <si>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</si>
  <si>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</si>
  <si>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</si>
  <si>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</si>
  <si>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</si>
  <si>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</si>
  <si>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</si>
  <si>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</si>
  <si>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</si>
  <si>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</si>
  <si>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</si>
  <si>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</si>
  <si>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</si>
  <si>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</si>
  <si>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</si>
  <si>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</si>
  <si>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</si>
  <si>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</si>
  <si>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</si>
  <si>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</si>
  <si>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</si>
  <si>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</si>
  <si>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</si>
  <si>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</si>
  <si>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</si>
  <si>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Acámbaro,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</si>
</sst>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63</xdr:row>
      <xdr:rowOff>76200</xdr:rowOff>
    </xdr:from>
    <xdr:to>
      <xdr:col>0</xdr:col>
      <xdr:colOff>2912853</xdr:colOff>
      <xdr:row>72</xdr:row>
      <xdr:rowOff>66674</xdr:rowOff>
    </xdr:to>
    <xdr:sp macro="" textlink="">
      <xdr:nvSpPr>
        <xdr:cNvPr id="2" name="CuadroTexto 1"/>
        <xdr:cNvSpPr txBox="1"/>
      </xdr:nvSpPr>
      <xdr:spPr>
        <a:xfrm>
          <a:off x="742950" y="975360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4752975</xdr:colOff>
      <xdr:row>63</xdr:row>
      <xdr:rowOff>85725</xdr:rowOff>
    </xdr:from>
    <xdr:to>
      <xdr:col>2</xdr:col>
      <xdr:colOff>447675</xdr:colOff>
      <xdr:row>72</xdr:row>
      <xdr:rowOff>7009</xdr:rowOff>
    </xdr:to>
    <xdr:sp macro="" textlink="">
      <xdr:nvSpPr>
        <xdr:cNvPr id="3" name="CuadroTexto 2"/>
        <xdr:cNvSpPr txBox="1"/>
      </xdr:nvSpPr>
      <xdr:spPr>
        <a:xfrm>
          <a:off x="4752975" y="9763125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48" zoomScaleNormal="100" zoomScaleSheetLayoutView="80" workbookViewId="0">
      <selection activeCell="B90" sqref="B9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5748079.5200000005</v>
      </c>
      <c r="C3" s="15">
        <f>C4+C13</f>
        <v>6122105.7599999998</v>
      </c>
    </row>
    <row r="4" spans="1:3" ht="11.25" customHeight="1" x14ac:dyDescent="0.2">
      <c r="A4" s="9" t="s">
        <v>7</v>
      </c>
      <c r="B4" s="15">
        <f>SUM(B5:B11)</f>
        <v>1986112.82</v>
      </c>
      <c r="C4" s="15">
        <f>SUM(C5:C11)</f>
        <v>5232007.8</v>
      </c>
    </row>
    <row r="5" spans="1:3" ht="11.25" customHeight="1" x14ac:dyDescent="0.2">
      <c r="A5" s="10" t="s">
        <v>14</v>
      </c>
      <c r="B5" s="16">
        <v>1874887.8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3222112.23</v>
      </c>
    </row>
    <row r="7" spans="1:3" ht="11.25" customHeight="1" x14ac:dyDescent="0.2">
      <c r="A7" s="10" t="s">
        <v>16</v>
      </c>
      <c r="B7" s="16">
        <v>111225.02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2009895.57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3761966.7</v>
      </c>
      <c r="C13" s="15">
        <f>SUM(C14:C22)</f>
        <v>890097.96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202605.8</v>
      </c>
    </row>
    <row r="17" spans="1:3" ht="11.25" customHeight="1" x14ac:dyDescent="0.2">
      <c r="A17" s="10" t="s">
        <v>22</v>
      </c>
      <c r="B17" s="16">
        <v>0</v>
      </c>
      <c r="C17" s="16">
        <v>687492.16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3761966.7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2614601.7400000002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2614601.7400000002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2614601.7400000002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4535547.51</v>
      </c>
      <c r="C43" s="15">
        <f>C45+C50+C57</f>
        <v>6776123.0099999998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4535547.51</v>
      </c>
      <c r="C50" s="15">
        <f>SUM(C51:C55)</f>
        <v>6776123.0099999998</v>
      </c>
    </row>
    <row r="51" spans="1:3" ht="11.25" customHeight="1" x14ac:dyDescent="0.2">
      <c r="A51" s="10" t="s">
        <v>43</v>
      </c>
      <c r="B51" s="16">
        <v>0</v>
      </c>
      <c r="C51" s="16">
        <v>6776123.0099999998</v>
      </c>
    </row>
    <row r="52" spans="1:3" ht="11.25" customHeight="1" x14ac:dyDescent="0.2">
      <c r="A52" s="10" t="s">
        <v>44</v>
      </c>
      <c r="B52" s="16">
        <v>4535547.51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2026-02-19T20:15:20Z</cp:lastPrinted>
  <dcterms:created xsi:type="dcterms:W3CDTF">2012-12-11T20:26:08Z</dcterms:created>
  <dcterms:modified xsi:type="dcterms:W3CDTF">2026-02-19T20:15:21Z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